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wniosekB" sheetId="1" r:id="rId1"/>
    <sheet name="słowniki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10"/>
            <color indexed="8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color indexed="8"/>
            <rFont val="Tahoma"/>
            <family val="2"/>
          </rPr>
          <t>(kod-miejscowość, ulica).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Proszę wpisać pełną nazwę szkoły.
W przypadku zespołów należy podać nazwę typu oraz nazwę zespołu. 
Np.
Szkoła Podstawowa Nr … 
w Zespole Szkół Nr...
</t>
        </r>
        <r>
          <rPr>
            <sz val="9"/>
            <color indexed="8"/>
            <rFont val="Tahoma"/>
            <family val="2"/>
          </rPr>
          <t/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Proszę o wpisanie numeru szkoły w Rejestrze Szkół i Placówek Oświatowych, o którym mowa w art. 7 ust. 1 pkt 29 ustawy z dnia 15 kwietnia 2011 r. o systemie informacji oświatowej (Dz. U. z 2019 r. poz. 1942 oraz z 2020 r. poz. 695).
</t>
        </r>
        <r>
          <rPr>
            <sz val="9"/>
            <color indexed="8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0">
      <text>
        <r>
          <rPr>
            <b/>
            <sz val="9"/>
            <color indexed="8"/>
            <rFont val="Tahoma"/>
            <family val="2"/>
          </rPr>
          <t xml:space="preserve">Numer telefonu należy poprzedzić nr kierunkowym.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color indexed="8"/>
            <rFont val="Tahoma"/>
            <family val="2"/>
          </rPr>
          <t>Proszę wypełnić, jeżeli adres do korespondencji jest inny niż podany w pkt 2.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Należy wskazać numer bezpośredni </t>
        </r>
        <r>
          <rPr>
            <i/>
            <sz val="9"/>
            <color indexed="8"/>
            <rFont val="Tahoma"/>
            <family val="2"/>
          </rPr>
          <t xml:space="preserve">(jeśli to możliwe komórkowy)
</t>
        </r>
        <r>
          <rPr>
            <sz val="9"/>
            <color indexed="8"/>
            <rFont val="Tahoma"/>
            <family val="2"/>
          </rPr>
          <t/>
        </r>
      </text>
    </comment>
    <comment ref="F28" authorId="0">
      <text>
        <r>
          <rPr>
            <sz val="9"/>
            <color indexed="8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color indexed="8"/>
            <rFont val="Tahoma"/>
            <family val="2"/>
          </rPr>
          <t>Proszę wybrać z listy</t>
        </r>
      </text>
    </comment>
    <comment ref="E39" authorId="0">
      <text>
        <r>
          <rPr>
            <sz val="9"/>
            <color indexed="8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color indexed="8"/>
            <rFont val="Tahoma"/>
            <family val="2"/>
          </rPr>
          <t>Tekst powinien zawierać do 1000 znaków.</t>
        </r>
      </text>
    </comment>
  </commentList>
</comments>
</file>

<file path=xl/sharedStrings.xml><?xml version="1.0" encoding="utf-8"?>
<sst xmlns="http://schemas.openxmlformats.org/spreadsheetml/2006/main" count="84" uniqueCount="75">
  <si>
    <r>
      <t xml:space="preserve">Wniosek dyrektora szkoły 
o udzielenie wsparcia finansowego na zakup pomocy dydaktycznych
w roku 2021
</t>
    </r>
    <r>
      <rPr>
        <sz val="14"/>
        <rFont val="Calibri"/>
        <family val="2"/>
      </rPr>
      <t>składany w ramach Rządowego programu na lata 2020–2024 "Aktywna tablica".</t>
    </r>
  </si>
  <si>
    <t>Wniosek B2 (pomoce)- maksymalna kwota wsparcia - 35000 zł.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</si>
  <si>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</si>
  <si>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</si>
  <si>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szkołę: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</si>
  <si>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</si>
  <si>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</si>
  <si>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</si>
  <si>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</si>
  <si>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</si>
  <si>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</si>
  <si>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</si>
  <si>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</si>
  <si>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</si>
  <si>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dla konkretnego typu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</si>
  <si>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</si>
  <si>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</si>
  <si>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</si>
  <si>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</si>
  <si>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</si>
  <si>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</t>
  </si>
  <si>
    <t>Typ szkoły/placówki</t>
  </si>
  <si>
    <t>Szkoła podstawowa, w której uczą się uczniowie ze specjalnymi potrzebami edukacyjnymi – uczniowie posiadający różnorodne zaburzenia rozwojowe, utrudniające lub uniemożliwiające prawidłowy proces kształcenia</t>
  </si>
  <si>
    <t>Czy szkoła otrzymała wsparcie finansowe w latach 2017–2019 w ramach Rządowego programu  "Aktywna tablica".</t>
  </si>
  <si>
    <t>Czy szkoła otrzymała wsparcie finansowe w roku 2020 w ramach Rządowego programu  "Aktywna tablica".</t>
  </si>
  <si>
    <t>Liczba uczniów w szkole  zgodna z aktualnymi danymi przekazanymi do Systemu Informacji Oświatowej w roku szkolnym, w którym szkoła wnioskuje o udział w Programie:</t>
  </si>
  <si>
    <t>ogółem w danej szkole, której dotyczy wniosek</t>
  </si>
  <si>
    <t>w tym ze specjalnymi potrzebami edukacyjnymi</t>
  </si>
  <si>
    <t>% uczniów ze specjalnymi potrzebami edukacyjnymi w szkole</t>
  </si>
  <si>
    <t>Szkoła spełnia warunki udziału w Programie określone w § 2 ust.13 rozporządzenia:</t>
  </si>
  <si>
    <r>
      <t xml:space="preserve">Liczba sal lekcyjnych  w roku szkolnym, w którym szkoła wnioskuje o udział w Programie.
</t>
    </r>
    <r>
      <rPr>
        <b/>
        <sz val="10"/>
        <color indexed="8"/>
        <rFont val="Calibri"/>
        <family val="2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</si>
  <si>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</si>
  <si>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</si>
  <si>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</si>
  <si>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</si>
  <si>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</si>
  <si>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r>
      <t xml:space="preserve">Wyposażenie placówki w zestaw urządzeń interaktywnych do rewalidacji wraz ze specjalnym oprogramowaniem umożliwia pracę z uczniami </t>
    </r>
    <r>
      <rPr>
        <sz val="10"/>
        <color indexed="8"/>
        <rFont val="Calibri"/>
        <family val="2"/>
      </rPr>
      <t>z zaburzeniami uwagi i koncentracji. Wspomaga pracę z uczniami z niepełnosprawnością intelektualną oraz uczniami  z zaburzeniami procesów uczenia się w tym dysleksją.</t>
    </r>
    <r>
      <rPr>
        <sz val="10"/>
        <color indexed="8"/>
        <rFont val="Calibri"/>
        <family val="2"/>
      </rPr>
      <t xml:space="preserve"> Zestaw urządzeń interaktywnych </t>
    </r>
    <r>
      <rPr>
        <sz val="10"/>
        <color indexed="8"/>
        <rFont val="Calibri"/>
        <family val="2"/>
      </rPr>
      <t>poprawi koncentrację</t>
    </r>
    <r>
      <rPr>
        <sz val="10"/>
        <color indexed="8"/>
        <rFont val="Calibri"/>
        <family val="2"/>
      </rPr>
      <t>,</t>
    </r>
    <r>
      <rPr>
        <sz val="10"/>
        <color indexed="8"/>
        <rFont val="Calibri"/>
        <family val="2"/>
      </rPr>
      <t xml:space="preserve"> i wpłynie na poprawę funkcjonowania dzieci z dysfunkcjami intelektualnymi i zaburzeniami mowy. Specjalne oprogramowanie do pracy z dziećmi z niepełnosprawnością będzie wspomagać percepcję wzrokową, stymulować funkcje słuchowe oraz poprawi orientację przestrzenną i koordynację ruchową</t>
    </r>
    <r>
      <rPr>
        <sz val="10"/>
        <color indexed="8"/>
        <rFont val="Calibri"/>
        <family val="2"/>
      </rPr>
      <t>.</t>
    </r>
    <r>
      <rPr>
        <sz val="10"/>
        <color indexed="8"/>
        <rFont val="Calibri"/>
        <family val="2"/>
      </rPr>
      <t xml:space="preserve"> Używany w codziennej pracy nauczycieli będzie stanowić niezwykle skuteczne narzędzie wspomagające naukę czytania a także wpłynie na ogólne usprawnienie funkcji słuchowo-językowych oraz rozwój logicznego myślenia. Korzystanie z urządzeń w codziennej pracy znacząco poprawi skuteczność nauki dzieci z niepełnosprawnością.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</si>
  <si>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</si>
  <si>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</si>
  <si>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 projektu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</si>
  <si>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</si>
  <si>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</si>
  <si>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 val="single"/>
        <sz val="11"/>
        <rFont val="Calibri"/>
        <family val="2"/>
      </rPr>
      <t>wkładu własnego finansowego</t>
    </r>
    <r>
      <rPr>
        <b/>
        <sz val="11"/>
        <rFont val="Calibri"/>
        <family val="2"/>
      </rPr>
      <t xml:space="preserve"> w zł </t>
    </r>
  </si>
  <si>
    <r>
      <t xml:space="preserve">Deklarowana przez organ prowadzący wartość </t>
    </r>
    <r>
      <rPr>
        <b/>
        <u val="single"/>
        <sz val="11"/>
        <rFont val="Calibri"/>
        <family val="2"/>
      </rPr>
      <t>wkładu własnego rzeczowego</t>
    </r>
    <r>
      <rPr>
        <sz val="11"/>
        <rFont val="Calibri"/>
        <family val="2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</si>
  <si>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</si>
  <si>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</si>
  <si>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</si>
  <si>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</t>
    </r>
    <r>
      <rPr>
        <b/>
        <sz val="10"/>
        <color indexed="8"/>
        <rFont val="Calibri"/>
        <family val="2"/>
      </rPr>
      <t>(do wyboru)</t>
    </r>
  </si>
  <si>
    <t>Liczba sztuk</t>
  </si>
  <si>
    <t>Wartość 
całkowita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</si>
  <si>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</si>
  <si>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</si>
  <si>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</si>
  <si>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</si>
  <si>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</rPr>
      <t>w cz. IV w pkt 1 do 4</t>
    </r>
    <r>
      <rPr>
        <sz val="11"/>
        <rFont val="Calibri"/>
        <family val="2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</si>
  <si>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</rPr>
      <t xml:space="preserve"> w cz. IV pkt 3-5 wniosku</t>
    </r>
    <r>
      <rPr>
        <sz val="11"/>
        <rFont val="Calibri"/>
        <family val="2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</si>
  <si>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</rPr>
      <t>wskazanych w cz. IV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</si>
  <si>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</si>
  <si>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</si>
  <si>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</si>
  <si>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</si>
  <si>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</si>
  <si>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</si>
  <si>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</si>
  <si>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</si>
  <si>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</si>
  <si>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</si>
  <si>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TAK</t>
  </si>
  <si>
    <t>NIE</t>
  </si>
  <si>
    <t>Proszę nie wprowadzać zmian w słowniku</t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</si>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</sst>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0%"/>
    <numFmt numFmtId="168" formatCode="#,##0.00&quot; zł&quot;"/>
    <numFmt numFmtId="169" formatCode="#,##0.00&quot; zł&quot;;\-#,##0.00&quot; zł&quot;"/>
    <numFmt numFmtId="170" formatCode="0.0%"/>
    <numFmt numFmtId="171" formatCode="0.00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color indexed="8"/>
      <name val="Calibri"/>
      <family val="2"/>
    </font>
    <font>
      <i/>
      <sz val="9"/>
      <color indexed="8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3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 wrapText="1"/>
      <protection/>
    </xf>
    <xf numFmtId="164" fontId="4" fillId="2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/>
    </xf>
    <xf numFmtId="164" fontId="4" fillId="0" borderId="0" xfId="20" applyFont="1" applyAlignment="1" applyProtection="1">
      <alignment/>
      <protection/>
    </xf>
    <xf numFmtId="164" fontId="4" fillId="0" borderId="0" xfId="20" applyFont="1" applyBorder="1" applyAlignment="1" applyProtection="1">
      <alignment horizontal="center"/>
      <protection/>
    </xf>
    <xf numFmtId="164" fontId="5" fillId="0" borderId="1" xfId="20" applyFont="1" applyBorder="1" applyAlignment="1" applyProtection="1">
      <alignment horizontal="center" vertical="center" wrapText="1"/>
      <protection/>
    </xf>
    <xf numFmtId="164" fontId="4" fillId="3" borderId="1" xfId="20" applyFont="1" applyFill="1" applyBorder="1" applyAlignment="1" applyProtection="1">
      <alignment horizontal="center" vertical="center" wrapText="1"/>
      <protection locked="0"/>
    </xf>
    <xf numFmtId="164" fontId="8" fillId="3" borderId="1" xfId="20" applyFont="1" applyFill="1" applyBorder="1" applyAlignment="1" applyProtection="1">
      <alignment horizontal="center"/>
      <protection locked="0"/>
    </xf>
    <xf numFmtId="164" fontId="1" fillId="4" borderId="1" xfId="20" applyFont="1" applyFill="1" applyBorder="1" applyAlignment="1" applyProtection="1">
      <alignment horizontal="center" vertical="center"/>
      <protection locked="0"/>
    </xf>
    <xf numFmtId="164" fontId="8" fillId="5" borderId="2" xfId="20" applyFont="1" applyFill="1" applyBorder="1" applyAlignment="1" applyProtection="1">
      <alignment horizontal="center" vertical="center"/>
      <protection/>
    </xf>
    <xf numFmtId="164" fontId="8" fillId="5" borderId="1" xfId="20" applyFont="1" applyFill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center" vertical="center"/>
      <protection/>
    </xf>
    <xf numFmtId="164" fontId="1" fillId="0" borderId="1" xfId="20" applyFont="1" applyBorder="1" applyAlignment="1" applyProtection="1">
      <alignment horizontal="center" vertical="center"/>
      <protection/>
    </xf>
    <xf numFmtId="164" fontId="9" fillId="0" borderId="1" xfId="20" applyFont="1" applyBorder="1" applyAlignment="1" applyProtection="1">
      <alignment horizontal="left" vertical="center"/>
      <protection/>
    </xf>
    <xf numFmtId="164" fontId="10" fillId="3" borderId="1" xfId="20" applyFont="1" applyFill="1" applyBorder="1" applyAlignment="1" applyProtection="1">
      <alignment horizontal="left" vertical="center" wrapText="1"/>
      <protection locked="0"/>
    </xf>
    <xf numFmtId="164" fontId="13" fillId="0" borderId="1" xfId="20" applyFont="1" applyBorder="1" applyProtection="1">
      <alignment/>
      <protection/>
    </xf>
    <xf numFmtId="164" fontId="1" fillId="3" borderId="1" xfId="20" applyFont="1" applyFill="1" applyBorder="1" applyAlignment="1" applyProtection="1">
      <alignment horizontal="left" vertical="center" wrapText="1"/>
      <protection locked="0"/>
    </xf>
    <xf numFmtId="164" fontId="9" fillId="0" borderId="1" xfId="20" applyFont="1" applyBorder="1" applyAlignment="1" applyProtection="1">
      <alignment horizontal="left" vertical="center" wrapText="1"/>
      <protection/>
    </xf>
    <xf numFmtId="164" fontId="13" fillId="3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Border="1" applyAlignment="1" applyProtection="1">
      <alignment horizontal="left"/>
      <protection/>
    </xf>
    <xf numFmtId="164" fontId="1" fillId="3" borderId="1" xfId="20" applyFont="1" applyFill="1" applyBorder="1" applyAlignment="1" applyProtection="1">
      <alignment horizontal="left" vertical="center"/>
      <protection locked="0"/>
    </xf>
    <xf numFmtId="164" fontId="5" fillId="0" borderId="1" xfId="20" applyFont="1" applyBorder="1" applyAlignment="1" applyProtection="1">
      <alignment horizontal="left" vertical="center" wrapText="1"/>
      <protection/>
    </xf>
    <xf numFmtId="164" fontId="15" fillId="0" borderId="1" xfId="20" applyFont="1" applyFill="1" applyBorder="1" applyAlignment="1" applyProtection="1">
      <alignment horizontal="center" vertical="center" wrapText="1"/>
      <protection locked="0"/>
    </xf>
    <xf numFmtId="164" fontId="16" fillId="0" borderId="1" xfId="20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 applyProtection="1">
      <alignment horizontal="left" vertical="center" wrapText="1"/>
      <protection/>
    </xf>
    <xf numFmtId="164" fontId="17" fillId="0" borderId="0" xfId="20" applyFont="1" applyAlignment="1" applyProtection="1">
      <alignment horizontal="left" vertical="top" wrapText="1"/>
      <protection/>
    </xf>
    <xf numFmtId="164" fontId="1" fillId="0" borderId="3" xfId="20" applyFont="1" applyBorder="1" applyAlignment="1" applyProtection="1">
      <alignment horizontal="center" vertical="center"/>
      <protection/>
    </xf>
    <xf numFmtId="164" fontId="5" fillId="0" borderId="3" xfId="20" applyFont="1" applyBorder="1" applyAlignment="1" applyProtection="1">
      <alignment horizontal="center" vertical="center" wrapText="1"/>
      <protection/>
    </xf>
    <xf numFmtId="164" fontId="18" fillId="0" borderId="1" xfId="20" applyFont="1" applyBorder="1" applyAlignment="1" applyProtection="1">
      <alignment horizontal="center" vertical="center" wrapText="1"/>
      <protection/>
    </xf>
    <xf numFmtId="166" fontId="19" fillId="3" borderId="1" xfId="20" applyNumberFormat="1" applyFont="1" applyFill="1" applyBorder="1" applyAlignment="1" applyProtection="1">
      <alignment horizontal="center" vertical="center"/>
      <protection locked="0"/>
    </xf>
    <xf numFmtId="164" fontId="18" fillId="0" borderId="3" xfId="20" applyFont="1" applyBorder="1" applyAlignment="1" applyProtection="1">
      <alignment horizontal="center" vertical="center" wrapText="1"/>
      <protection/>
    </xf>
    <xf numFmtId="167" fontId="19" fillId="0" borderId="3" xfId="19" applyFont="1" applyFill="1" applyBorder="1" applyAlignment="1" applyProtection="1">
      <alignment horizontal="center" vertical="center"/>
      <protection/>
    </xf>
    <xf numFmtId="164" fontId="1" fillId="0" borderId="1" xfId="20" applyFont="1" applyBorder="1" applyAlignment="1" applyProtection="1">
      <alignment vertical="center"/>
      <protection/>
    </xf>
    <xf numFmtId="164" fontId="16" fillId="3" borderId="1" xfId="20" applyFont="1" applyFill="1" applyBorder="1" applyAlignment="1" applyProtection="1">
      <alignment horizontal="center" vertical="center"/>
      <protection locked="0"/>
    </xf>
    <xf numFmtId="164" fontId="9" fillId="0" borderId="1" xfId="20" applyFont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0" xfId="20" applyFont="1" applyBorder="1" applyAlignment="1" applyProtection="1">
      <alignment horizontal="center" vertical="center"/>
      <protection/>
    </xf>
    <xf numFmtId="164" fontId="9" fillId="0" borderId="0" xfId="20" applyFont="1" applyBorder="1" applyAlignment="1" applyProtection="1">
      <alignment horizontal="left" vertical="center"/>
      <protection/>
    </xf>
    <xf numFmtId="164" fontId="9" fillId="0" borderId="0" xfId="20" applyFont="1" applyBorder="1" applyProtection="1">
      <alignment/>
      <protection/>
    </xf>
    <xf numFmtId="164" fontId="1" fillId="0" borderId="0" xfId="20" applyFont="1" applyBorder="1" applyProtection="1">
      <alignment/>
      <protection/>
    </xf>
    <xf numFmtId="164" fontId="9" fillId="0" borderId="3" xfId="20" applyFont="1" applyBorder="1" applyAlignment="1" applyProtection="1">
      <alignment horizontal="left" vertical="center" wrapText="1"/>
      <protection/>
    </xf>
    <xf numFmtId="164" fontId="9" fillId="3" borderId="1" xfId="20" applyFont="1" applyFill="1" applyBorder="1" applyAlignment="1" applyProtection="1">
      <alignment horizontal="left" vertical="top" wrapText="1"/>
      <protection locked="0"/>
    </xf>
    <xf numFmtId="164" fontId="1" fillId="0" borderId="0" xfId="20" applyFont="1" applyAlignment="1" applyProtection="1">
      <alignment/>
      <protection/>
    </xf>
    <xf numFmtId="164" fontId="18" fillId="0" borderId="1" xfId="20" applyFont="1" applyFill="1" applyBorder="1" applyAlignment="1" applyProtection="1">
      <alignment horizontal="left" vertical="center" wrapText="1"/>
      <protection/>
    </xf>
    <xf numFmtId="164" fontId="18" fillId="5" borderId="4" xfId="20" applyFont="1" applyFill="1" applyBorder="1" applyAlignment="1" applyProtection="1">
      <alignment horizontal="center" vertical="center" wrapText="1"/>
      <protection/>
    </xf>
    <xf numFmtId="164" fontId="5" fillId="3" borderId="1" xfId="20" applyFont="1" applyFill="1" applyBorder="1" applyAlignment="1" applyProtection="1">
      <alignment horizontal="center" vertical="center" wrapText="1"/>
      <protection locked="0"/>
    </xf>
    <xf numFmtId="164" fontId="18" fillId="5" borderId="5" xfId="20" applyFont="1" applyFill="1" applyBorder="1" applyAlignment="1" applyProtection="1">
      <alignment horizontal="center" vertical="center" wrapText="1"/>
      <protection/>
    </xf>
    <xf numFmtId="164" fontId="19" fillId="3" borderId="1" xfId="20" applyFont="1" applyFill="1" applyBorder="1" applyAlignment="1" applyProtection="1">
      <alignment horizontal="left" vertical="top"/>
      <protection locked="0"/>
    </xf>
    <xf numFmtId="164" fontId="18" fillId="3" borderId="1" xfId="20" applyFont="1" applyFill="1" applyBorder="1" applyAlignment="1" applyProtection="1">
      <alignment horizontal="left" vertical="top" wrapText="1"/>
      <protection locked="0"/>
    </xf>
    <xf numFmtId="164" fontId="1" fillId="5" borderId="0" xfId="20" applyFont="1" applyFill="1" applyBorder="1" applyAlignment="1" applyProtection="1">
      <alignment horizontal="center" vertical="center"/>
      <protection/>
    </xf>
    <xf numFmtId="164" fontId="21" fillId="5" borderId="0" xfId="20" applyFont="1" applyFill="1" applyBorder="1" applyAlignment="1" applyProtection="1">
      <alignment horizontal="center" vertical="center" wrapText="1"/>
      <protection/>
    </xf>
    <xf numFmtId="164" fontId="22" fillId="0" borderId="1" xfId="20" applyFont="1" applyBorder="1" applyAlignment="1" applyProtection="1">
      <alignment horizontal="center" vertical="center" wrapText="1"/>
      <protection/>
    </xf>
    <xf numFmtId="164" fontId="19" fillId="0" borderId="1" xfId="20" applyFont="1" applyBorder="1" applyAlignment="1" applyProtection="1">
      <alignment horizontal="center" vertical="center" wrapText="1"/>
      <protection/>
    </xf>
    <xf numFmtId="164" fontId="16" fillId="0" borderId="1" xfId="20" applyFont="1" applyBorder="1" applyAlignment="1" applyProtection="1">
      <alignment horizontal="left" vertical="center" wrapText="1"/>
      <protection/>
    </xf>
    <xf numFmtId="168" fontId="22" fillId="3" borderId="1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20" applyFont="1" applyBorder="1" applyAlignment="1" applyProtection="1">
      <alignment horizontal="center" vertical="center"/>
      <protection/>
    </xf>
    <xf numFmtId="164" fontId="10" fillId="0" borderId="6" xfId="20" applyFont="1" applyBorder="1" applyAlignment="1" applyProtection="1">
      <alignment horizontal="center" vertical="center"/>
      <protection/>
    </xf>
    <xf numFmtId="164" fontId="1" fillId="0" borderId="5" xfId="20" applyFont="1" applyBorder="1" applyAlignment="1" applyProtection="1">
      <alignment horizontal="center" vertical="center"/>
      <protection/>
    </xf>
    <xf numFmtId="164" fontId="1" fillId="0" borderId="1" xfId="20" applyFont="1" applyBorder="1" applyAlignment="1" applyProtection="1">
      <alignment horizontal="center" vertical="center" wrapText="1"/>
      <protection/>
    </xf>
    <xf numFmtId="164" fontId="19" fillId="0" borderId="1" xfId="20" applyFont="1" applyBorder="1" applyAlignment="1" applyProtection="1">
      <alignment horizontal="left" vertical="center" wrapText="1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9" fontId="16" fillId="3" borderId="1" xfId="20" applyNumberFormat="1" applyFont="1" applyFill="1" applyBorder="1" applyAlignment="1" applyProtection="1">
      <alignment horizontal="center" vertical="center"/>
      <protection locked="0"/>
    </xf>
    <xf numFmtId="164" fontId="22" fillId="0" borderId="1" xfId="20" applyFont="1" applyFill="1" applyBorder="1" applyAlignment="1" applyProtection="1">
      <alignment horizontal="right" vertical="center"/>
      <protection/>
    </xf>
    <xf numFmtId="169" fontId="22" fillId="0" borderId="1" xfId="20" applyNumberFormat="1" applyFont="1" applyFill="1" applyBorder="1" applyAlignment="1" applyProtection="1">
      <alignment horizontal="center" vertical="center"/>
      <protection/>
    </xf>
    <xf numFmtId="164" fontId="24" fillId="0" borderId="1" xfId="20" applyFont="1" applyFill="1" applyBorder="1" applyAlignment="1" applyProtection="1">
      <alignment horizontal="center" vertical="center"/>
      <protection/>
    </xf>
    <xf numFmtId="164" fontId="16" fillId="0" borderId="1" xfId="20" applyFont="1" applyBorder="1" applyAlignment="1" applyProtection="1">
      <alignment horizontal="center" vertical="center"/>
      <protection/>
    </xf>
    <xf numFmtId="168" fontId="22" fillId="0" borderId="1" xfId="20" applyNumberFormat="1" applyFont="1" applyFill="1" applyBorder="1" applyAlignment="1" applyProtection="1">
      <alignment horizontal="center" vertical="center"/>
      <protection/>
    </xf>
    <xf numFmtId="168" fontId="22" fillId="0" borderId="7" xfId="20" applyNumberFormat="1" applyFont="1" applyFill="1" applyBorder="1" applyAlignment="1" applyProtection="1">
      <alignment horizontal="center" vertical="center"/>
      <protection/>
    </xf>
    <xf numFmtId="170" fontId="16" fillId="0" borderId="1" xfId="20" applyNumberFormat="1" applyFont="1" applyFill="1" applyBorder="1" applyAlignment="1" applyProtection="1">
      <alignment horizontal="center" vertical="center"/>
      <protection/>
    </xf>
    <xf numFmtId="164" fontId="9" fillId="0" borderId="0" xfId="20" applyFont="1" applyFill="1" applyAlignment="1" applyProtection="1">
      <alignment horizontal="center" vertical="center"/>
      <protection/>
    </xf>
    <xf numFmtId="164" fontId="25" fillId="0" borderId="0" xfId="20" applyFont="1" applyFill="1" applyAlignment="1" applyProtection="1">
      <alignment horizontal="center" vertical="center" wrapText="1"/>
      <protection/>
    </xf>
    <xf numFmtId="164" fontId="1" fillId="3" borderId="1" xfId="20" applyFont="1" applyFill="1" applyBorder="1" applyAlignment="1" applyProtection="1">
      <alignment horizontal="center"/>
      <protection locked="0"/>
    </xf>
    <xf numFmtId="164" fontId="9" fillId="0" borderId="1" xfId="20" applyFont="1" applyBorder="1" applyAlignment="1" applyProtection="1">
      <alignment horizontal="center" vertical="center"/>
      <protection/>
    </xf>
    <xf numFmtId="164" fontId="9" fillId="0" borderId="1" xfId="20" applyFont="1" applyBorder="1" applyAlignment="1" applyProtection="1">
      <alignment horizontal="center"/>
      <protection/>
    </xf>
    <xf numFmtId="164" fontId="10" fillId="0" borderId="0" xfId="20" applyFont="1" applyBorder="1" applyAlignment="1" applyProtection="1">
      <alignment horizontal="center" vertical="center"/>
      <protection/>
    </xf>
    <xf numFmtId="164" fontId="24" fillId="0" borderId="0" xfId="20" applyFont="1" applyBorder="1" applyAlignment="1" applyProtection="1">
      <alignment horizontal="center" vertical="top"/>
      <protection/>
    </xf>
    <xf numFmtId="164" fontId="9" fillId="0" borderId="0" xfId="20" applyFont="1" applyBorder="1" applyAlignment="1" applyProtection="1">
      <alignment horizontal="center"/>
      <protection/>
    </xf>
    <xf numFmtId="164" fontId="1" fillId="0" borderId="0" xfId="20">
      <alignment/>
      <protection/>
    </xf>
    <xf numFmtId="164" fontId="26" fillId="6" borderId="0" xfId="20" applyFont="1" applyFill="1" applyAlignment="1">
      <alignment horizontal="center" vertical="center" wrapText="1"/>
      <protection/>
    </xf>
    <xf numFmtId="171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115" zoomScaleNormal="115" workbookViewId="0" topLeftCell="A6">
      <selection activeCell="N73" sqref="N73"/>
    </sheetView>
  </sheetViews>
  <sheetFormatPr defaultColWidth="9.140625" defaultRowHeight="12.75"/>
  <cols>
    <col min="1" max="1" width="3.57421875" style="1" customWidth="1"/>
    <col min="2" max="3" width="9.140625" style="1" customWidth="1"/>
    <col min="4" max="4" width="10.7109375" style="1" customWidth="1"/>
    <col min="5" max="5" width="25.421875" style="1" customWidth="1"/>
    <col min="6" max="6" width="9.140625" style="1" customWidth="1"/>
    <col min="7" max="7" width="10.7109375" style="1" customWidth="1"/>
    <col min="8" max="9" width="15.8515625" style="1" customWidth="1"/>
    <col min="10" max="10" width="0" style="1" hidden="1" customWidth="1"/>
    <col min="11" max="16384" width="9.140625" style="1" customWidth="1"/>
  </cols>
  <sheetData>
    <row r="1" spans="1:9" ht="11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4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8" ht="15.75">
      <c r="A4" s="4"/>
      <c r="C4" s="5"/>
      <c r="D4" s="5"/>
      <c r="E4" s="5"/>
      <c r="F4" s="5"/>
      <c r="G4" s="5"/>
      <c r="H4" s="5"/>
    </row>
    <row r="5" spans="1:9" ht="15.75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15">
      <c r="A6" s="4"/>
    </row>
    <row r="7" spans="1:9" ht="66" customHeight="1">
      <c r="A7" s="7" t="s">
        <v>4</v>
      </c>
      <c r="B7" s="7"/>
      <c r="C7" s="8"/>
      <c r="D7" s="8"/>
      <c r="E7" s="8"/>
      <c r="F7" s="8"/>
      <c r="G7" s="8"/>
      <c r="H7" s="8"/>
      <c r="I7" s="8"/>
    </row>
    <row r="8" ht="15">
      <c r="A8" s="4"/>
    </row>
    <row r="9" spans="1:9" ht="29.25" customHeight="1">
      <c r="A9" s="9" t="s">
        <v>5</v>
      </c>
      <c r="B9" s="9"/>
      <c r="C9" s="9"/>
      <c r="D9" s="9"/>
      <c r="E9" s="9"/>
      <c r="F9" s="10"/>
      <c r="G9" s="10"/>
      <c r="H9" s="10"/>
      <c r="I9" s="10"/>
    </row>
    <row r="10" spans="1:9" ht="15">
      <c r="A10" s="9"/>
      <c r="B10" s="9"/>
      <c r="C10" s="9"/>
      <c r="D10" s="9"/>
      <c r="E10" s="9"/>
      <c r="F10" s="11" t="s">
        <v>6</v>
      </c>
      <c r="G10" s="11"/>
      <c r="H10" s="11"/>
      <c r="I10" s="11"/>
    </row>
    <row r="11" spans="1:9" ht="27" customHeight="1">
      <c r="A11" s="9"/>
      <c r="B11" s="9"/>
      <c r="C11" s="9"/>
      <c r="D11" s="9"/>
      <c r="E11" s="9"/>
      <c r="F11" s="10"/>
      <c r="G11" s="10"/>
      <c r="H11" s="10"/>
      <c r="I11" s="10"/>
    </row>
    <row r="12" spans="1:9" ht="12.75">
      <c r="A12" s="9"/>
      <c r="B12" s="9"/>
      <c r="C12" s="9"/>
      <c r="D12" s="9"/>
      <c r="E12" s="9"/>
      <c r="F12" s="12" t="s">
        <v>7</v>
      </c>
      <c r="G12" s="12"/>
      <c r="H12" s="12"/>
      <c r="I12" s="12"/>
    </row>
    <row r="13" spans="1:9" ht="46.5" customHeight="1">
      <c r="A13" s="13" t="s">
        <v>8</v>
      </c>
      <c r="B13" s="13"/>
      <c r="C13" s="13"/>
      <c r="D13" s="13"/>
      <c r="E13" s="13"/>
      <c r="F13" s="13"/>
      <c r="G13" s="13"/>
      <c r="H13" s="13"/>
      <c r="I13" s="13"/>
    </row>
    <row r="14" spans="1:9" ht="41.25" customHeight="1">
      <c r="A14" s="14">
        <v>1</v>
      </c>
      <c r="B14" s="15" t="s">
        <v>9</v>
      </c>
      <c r="C14" s="15"/>
      <c r="D14" s="15"/>
      <c r="E14" s="16"/>
      <c r="F14" s="16"/>
      <c r="G14" s="16"/>
      <c r="H14" s="16"/>
      <c r="I14" s="16"/>
    </row>
    <row r="15" spans="1:9" ht="15" customHeight="1">
      <c r="A15" s="14">
        <v>2</v>
      </c>
      <c r="B15" s="15" t="s">
        <v>10</v>
      </c>
      <c r="C15" s="15"/>
      <c r="D15" s="15"/>
      <c r="E15" s="17" t="s">
        <v>11</v>
      </c>
      <c r="F15" s="18"/>
      <c r="G15" s="18"/>
      <c r="H15" s="18"/>
      <c r="I15" s="18"/>
    </row>
    <row r="16" spans="1:9" ht="15" customHeight="1">
      <c r="A16" s="14"/>
      <c r="B16" s="15"/>
      <c r="C16" s="15"/>
      <c r="D16" s="15"/>
      <c r="E16" s="17" t="s">
        <v>12</v>
      </c>
      <c r="F16" s="18"/>
      <c r="G16" s="18"/>
      <c r="H16" s="18"/>
      <c r="I16" s="18"/>
    </row>
    <row r="17" spans="1:9" ht="15" customHeight="1">
      <c r="A17" s="14"/>
      <c r="B17" s="15"/>
      <c r="C17" s="15"/>
      <c r="D17" s="15"/>
      <c r="E17" s="17" t="s">
        <v>13</v>
      </c>
      <c r="F17" s="18"/>
      <c r="G17" s="18"/>
      <c r="H17" s="18"/>
      <c r="I17" s="18"/>
    </row>
    <row r="18" spans="1:9" ht="31.5" customHeight="1">
      <c r="A18" s="14">
        <v>3</v>
      </c>
      <c r="B18" s="19" t="s">
        <v>14</v>
      </c>
      <c r="C18" s="19"/>
      <c r="D18" s="19"/>
      <c r="E18" s="20"/>
      <c r="F18" s="20"/>
      <c r="G18" s="20"/>
      <c r="H18" s="20"/>
      <c r="I18" s="20"/>
    </row>
    <row r="19" spans="1:9" ht="15">
      <c r="A19" s="14">
        <v>4</v>
      </c>
      <c r="B19" s="21" t="s">
        <v>15</v>
      </c>
      <c r="C19" s="21"/>
      <c r="D19" s="21"/>
      <c r="E19" s="22"/>
      <c r="F19" s="22"/>
      <c r="G19" s="22"/>
      <c r="H19" s="22"/>
      <c r="I19" s="22"/>
    </row>
    <row r="20" spans="1:9" ht="15">
      <c r="A20" s="14">
        <v>5</v>
      </c>
      <c r="B20" s="15" t="s">
        <v>16</v>
      </c>
      <c r="C20" s="15"/>
      <c r="D20" s="15"/>
      <c r="E20" s="22"/>
      <c r="F20" s="22"/>
      <c r="G20" s="22"/>
      <c r="H20" s="22"/>
      <c r="I20" s="22"/>
    </row>
    <row r="21" spans="1:9" ht="15">
      <c r="A21" s="14">
        <v>6</v>
      </c>
      <c r="B21" s="15" t="s">
        <v>17</v>
      </c>
      <c r="C21" s="15"/>
      <c r="D21" s="15"/>
      <c r="E21" s="17" t="s">
        <v>11</v>
      </c>
      <c r="F21" s="22"/>
      <c r="G21" s="22"/>
      <c r="H21" s="22"/>
      <c r="I21" s="22"/>
    </row>
    <row r="22" spans="1:9" ht="15">
      <c r="A22" s="14"/>
      <c r="B22" s="15"/>
      <c r="C22" s="15"/>
      <c r="D22" s="15"/>
      <c r="E22" s="17" t="s">
        <v>12</v>
      </c>
      <c r="F22" s="22"/>
      <c r="G22" s="22"/>
      <c r="H22" s="22"/>
      <c r="I22" s="22"/>
    </row>
    <row r="23" spans="1:9" ht="15">
      <c r="A23" s="14"/>
      <c r="B23" s="15"/>
      <c r="C23" s="15"/>
      <c r="D23" s="15"/>
      <c r="E23" s="17" t="s">
        <v>13</v>
      </c>
      <c r="F23" s="22"/>
      <c r="G23" s="22"/>
      <c r="H23" s="22"/>
      <c r="I23" s="22"/>
    </row>
    <row r="24" spans="1:9" ht="12.75" customHeight="1">
      <c r="A24" s="14">
        <v>7</v>
      </c>
      <c r="B24" s="19" t="s">
        <v>18</v>
      </c>
      <c r="C24" s="19"/>
      <c r="D24" s="19"/>
      <c r="E24" s="17" t="s">
        <v>19</v>
      </c>
      <c r="F24" s="22"/>
      <c r="G24" s="22"/>
      <c r="H24" s="22"/>
      <c r="I24" s="22"/>
    </row>
    <row r="25" spans="1:9" ht="15">
      <c r="A25" s="14"/>
      <c r="B25" s="19"/>
      <c r="C25" s="19"/>
      <c r="D25" s="19"/>
      <c r="E25" s="17" t="s">
        <v>20</v>
      </c>
      <c r="F25" s="22"/>
      <c r="G25" s="22"/>
      <c r="H25" s="22"/>
      <c r="I25" s="22"/>
    </row>
    <row r="26" spans="1:9" ht="15">
      <c r="A26" s="14"/>
      <c r="B26" s="19"/>
      <c r="C26" s="19"/>
      <c r="D26" s="19"/>
      <c r="E26" s="17" t="s">
        <v>16</v>
      </c>
      <c r="F26" s="22"/>
      <c r="G26" s="22"/>
      <c r="H26" s="22"/>
      <c r="I26" s="22"/>
    </row>
    <row r="27" spans="1:9" ht="69" customHeight="1">
      <c r="A27" s="14">
        <v>8</v>
      </c>
      <c r="B27" s="23" t="s">
        <v>21</v>
      </c>
      <c r="C27" s="23"/>
      <c r="D27" s="23"/>
      <c r="E27" s="23"/>
      <c r="F27" s="24" t="s">
        <v>22</v>
      </c>
      <c r="G27" s="24"/>
      <c r="H27" s="24"/>
      <c r="I27" s="24"/>
    </row>
    <row r="28" spans="1:9" ht="42" customHeight="1">
      <c r="A28" s="14">
        <v>9</v>
      </c>
      <c r="B28" s="23" t="s">
        <v>23</v>
      </c>
      <c r="C28" s="23"/>
      <c r="D28" s="23"/>
      <c r="E28" s="23"/>
      <c r="F28" s="25"/>
      <c r="G28" s="25"/>
      <c r="H28" s="25"/>
      <c r="I28" s="25"/>
    </row>
    <row r="29" spans="1:10" ht="61.5" customHeight="1">
      <c r="A29" s="14">
        <v>10</v>
      </c>
      <c r="B29" s="26" t="s">
        <v>24</v>
      </c>
      <c r="C29" s="26"/>
      <c r="D29" s="26"/>
      <c r="E29" s="26"/>
      <c r="F29" s="25"/>
      <c r="G29" s="25"/>
      <c r="H29" s="25"/>
      <c r="I29" s="25"/>
      <c r="J29" s="27" t="str">
        <f>IF(F29="TAK",słowniki!A11," ")</f>
        <v> </v>
      </c>
    </row>
    <row r="30" spans="1:9" ht="31.5" customHeight="1">
      <c r="A30" s="28">
        <v>11</v>
      </c>
      <c r="B30" s="29" t="s">
        <v>25</v>
      </c>
      <c r="C30" s="29"/>
      <c r="D30" s="30" t="s">
        <v>26</v>
      </c>
      <c r="E30" s="30"/>
      <c r="F30" s="31"/>
      <c r="G30" s="31"/>
      <c r="H30" s="31"/>
      <c r="I30" s="31"/>
    </row>
    <row r="31" spans="1:9" ht="48" customHeight="1">
      <c r="A31" s="28"/>
      <c r="B31" s="29"/>
      <c r="C31" s="29"/>
      <c r="D31" s="30" t="s">
        <v>27</v>
      </c>
      <c r="E31" s="30"/>
      <c r="F31" s="31"/>
      <c r="G31" s="31"/>
      <c r="H31" s="31"/>
      <c r="I31" s="31"/>
    </row>
    <row r="32" spans="1:9" ht="48.75" customHeight="1">
      <c r="A32" s="28"/>
      <c r="B32" s="29"/>
      <c r="C32" s="29"/>
      <c r="D32" s="32" t="s">
        <v>28</v>
      </c>
      <c r="E32" s="32"/>
      <c r="F32" s="33" t="e">
        <f>F31/F30</f>
        <v>#DIV/0!</v>
      </c>
      <c r="G32" s="33"/>
      <c r="H32" s="33"/>
      <c r="I32" s="33"/>
    </row>
    <row r="33" spans="1:9" ht="58.5" customHeight="1">
      <c r="A33" s="34">
        <v>12</v>
      </c>
      <c r="B33" s="19" t="s">
        <v>29</v>
      </c>
      <c r="C33" s="19"/>
      <c r="D33" s="19"/>
      <c r="E33" s="19"/>
      <c r="F33" s="19"/>
      <c r="G33" s="19"/>
      <c r="H33" s="19"/>
      <c r="I33" s="35"/>
    </row>
    <row r="34" spans="1:9" ht="37.5" customHeight="1">
      <c r="A34" s="14">
        <v>13</v>
      </c>
      <c r="B34" s="36" t="s">
        <v>30</v>
      </c>
      <c r="C34" s="36"/>
      <c r="D34" s="36"/>
      <c r="E34" s="19" t="s">
        <v>31</v>
      </c>
      <c r="F34" s="19" t="s">
        <v>32</v>
      </c>
      <c r="G34" s="19"/>
      <c r="H34" s="19"/>
      <c r="I34" s="37"/>
    </row>
    <row r="35" spans="1:9" ht="42.75" customHeight="1">
      <c r="A35" s="14"/>
      <c r="B35" s="36"/>
      <c r="C35" s="36"/>
      <c r="D35" s="36"/>
      <c r="E35" s="19" t="s">
        <v>32</v>
      </c>
      <c r="F35" s="19"/>
      <c r="G35" s="19"/>
      <c r="H35" s="19"/>
      <c r="I35" s="37"/>
    </row>
    <row r="36" spans="1:9" ht="12.75">
      <c r="A36" s="38"/>
      <c r="B36" s="39"/>
      <c r="C36" s="40"/>
      <c r="D36" s="40"/>
      <c r="E36" s="41"/>
      <c r="F36" s="41"/>
      <c r="G36" s="41"/>
      <c r="H36" s="41"/>
      <c r="I36" s="41"/>
    </row>
    <row r="37" spans="1:9" ht="12.75">
      <c r="A37" s="13" t="s">
        <v>33</v>
      </c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38"/>
      <c r="B38" s="39"/>
      <c r="C38" s="40"/>
      <c r="D38" s="40"/>
      <c r="E38" s="41"/>
      <c r="F38" s="41"/>
      <c r="G38" s="41"/>
      <c r="H38" s="41"/>
      <c r="I38" s="41"/>
    </row>
    <row r="39" spans="1:9" s="44" customFormat="1" ht="190.5" customHeight="1">
      <c r="A39" s="28">
        <v>1</v>
      </c>
      <c r="B39" s="42" t="s">
        <v>34</v>
      </c>
      <c r="C39" s="42"/>
      <c r="D39" s="42"/>
      <c r="E39" s="43"/>
      <c r="F39" s="43"/>
      <c r="G39" s="43"/>
      <c r="H39" s="43"/>
      <c r="I39" s="43"/>
    </row>
    <row r="40" spans="1:9" s="44" customFormat="1" ht="200.25" customHeight="1">
      <c r="A40" s="28">
        <v>2</v>
      </c>
      <c r="B40" s="42" t="s">
        <v>35</v>
      </c>
      <c r="C40" s="42"/>
      <c r="D40" s="42"/>
      <c r="E40" s="43" t="s">
        <v>36</v>
      </c>
      <c r="F40" s="43"/>
      <c r="G40" s="43"/>
      <c r="H40" s="43"/>
      <c r="I40" s="43"/>
    </row>
    <row r="41" spans="1:9" ht="24" customHeight="1">
      <c r="A41" s="14">
        <v>3</v>
      </c>
      <c r="B41" s="45" t="s">
        <v>37</v>
      </c>
      <c r="C41" s="45"/>
      <c r="D41" s="45"/>
      <c r="E41" s="45"/>
      <c r="F41" s="46" t="s">
        <v>38</v>
      </c>
      <c r="G41" s="46"/>
      <c r="H41" s="46"/>
      <c r="I41" s="47"/>
    </row>
    <row r="42" spans="1:9" ht="16.5" customHeight="1">
      <c r="A42" s="14"/>
      <c r="B42" s="45"/>
      <c r="C42" s="45"/>
      <c r="D42" s="45"/>
      <c r="E42" s="45"/>
      <c r="F42" s="48" t="s">
        <v>39</v>
      </c>
      <c r="G42" s="48"/>
      <c r="H42" s="48"/>
      <c r="I42" s="48"/>
    </row>
    <row r="43" spans="1:9" ht="87" customHeight="1">
      <c r="A43" s="14"/>
      <c r="B43" s="45"/>
      <c r="C43" s="45"/>
      <c r="D43" s="45"/>
      <c r="E43" s="45"/>
      <c r="F43" s="49"/>
      <c r="G43" s="49"/>
      <c r="H43" s="49"/>
      <c r="I43" s="49"/>
    </row>
    <row r="44" spans="1:9" ht="24" customHeight="1">
      <c r="A44" s="14">
        <v>4</v>
      </c>
      <c r="B44" s="45" t="s">
        <v>40</v>
      </c>
      <c r="C44" s="45"/>
      <c r="D44" s="45"/>
      <c r="E44" s="45"/>
      <c r="F44" s="46" t="s">
        <v>38</v>
      </c>
      <c r="G44" s="46"/>
      <c r="H44" s="46"/>
      <c r="I44" s="47"/>
    </row>
    <row r="45" spans="1:9" ht="17.25" customHeight="1">
      <c r="A45" s="14"/>
      <c r="B45" s="45"/>
      <c r="C45" s="45"/>
      <c r="D45" s="45"/>
      <c r="E45" s="45"/>
      <c r="F45" s="48" t="s">
        <v>39</v>
      </c>
      <c r="G45" s="48"/>
      <c r="H45" s="48"/>
      <c r="I45" s="48"/>
    </row>
    <row r="46" spans="1:9" ht="94.5" customHeight="1">
      <c r="A46" s="14"/>
      <c r="B46" s="45"/>
      <c r="C46" s="45"/>
      <c r="D46" s="45"/>
      <c r="E46" s="45"/>
      <c r="F46" s="50"/>
      <c r="G46" s="50"/>
      <c r="H46" s="50"/>
      <c r="I46" s="50"/>
    </row>
    <row r="47" spans="1:9" ht="48.75" customHeight="1">
      <c r="A47" s="51"/>
      <c r="B47" s="52"/>
      <c r="C47" s="52"/>
      <c r="D47" s="52"/>
      <c r="E47" s="52"/>
      <c r="F47" s="52"/>
      <c r="G47" s="52"/>
      <c r="H47" s="52"/>
      <c r="I47" s="52"/>
    </row>
    <row r="48" spans="1:9" ht="27.75" customHeight="1">
      <c r="A48" s="53" t="s">
        <v>41</v>
      </c>
      <c r="B48" s="53"/>
      <c r="C48" s="53"/>
      <c r="D48" s="53"/>
      <c r="E48" s="53"/>
      <c r="F48" s="53"/>
      <c r="G48" s="53"/>
      <c r="H48" s="53"/>
      <c r="I48" s="53"/>
    </row>
    <row r="49" spans="1:9" ht="29.25" customHeight="1">
      <c r="A49" s="54">
        <v>1</v>
      </c>
      <c r="B49" s="55" t="s">
        <v>42</v>
      </c>
      <c r="C49" s="55"/>
      <c r="D49" s="55"/>
      <c r="E49" s="55"/>
      <c r="F49" s="55"/>
      <c r="G49" s="55"/>
      <c r="H49" s="56">
        <v>7999.2</v>
      </c>
      <c r="I49" s="56"/>
    </row>
    <row r="50" spans="1:9" ht="63.75" customHeight="1">
      <c r="A50" s="54">
        <v>2</v>
      </c>
      <c r="B50" s="55" t="s">
        <v>43</v>
      </c>
      <c r="C50" s="55"/>
      <c r="D50" s="55"/>
      <c r="E50" s="55"/>
      <c r="F50" s="55"/>
      <c r="G50" s="55"/>
      <c r="H50" s="56"/>
      <c r="I50" s="56"/>
    </row>
    <row r="51" spans="1:9" ht="48.75" customHeight="1">
      <c r="A51" s="51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7" t="s">
        <v>44</v>
      </c>
      <c r="B52" s="57"/>
      <c r="C52" s="57"/>
      <c r="D52" s="57"/>
      <c r="E52" s="57"/>
      <c r="F52" s="57"/>
      <c r="G52" s="57"/>
      <c r="H52" s="57"/>
      <c r="I52" s="57"/>
    </row>
    <row r="53" spans="1:9" ht="24.75" customHeight="1">
      <c r="A53" s="58" t="s">
        <v>45</v>
      </c>
      <c r="B53" s="58"/>
      <c r="C53" s="58"/>
      <c r="D53" s="58"/>
      <c r="E53" s="58"/>
      <c r="F53" s="58"/>
      <c r="G53" s="58"/>
      <c r="H53" s="58"/>
      <c r="I53" s="58"/>
    </row>
    <row r="54" spans="1:9" ht="30" customHeight="1">
      <c r="A54" s="14" t="s">
        <v>46</v>
      </c>
      <c r="B54" s="59" t="s">
        <v>47</v>
      </c>
      <c r="C54" s="59"/>
      <c r="D54" s="59"/>
      <c r="E54" s="59"/>
      <c r="F54" s="59"/>
      <c r="G54" s="60" t="s">
        <v>48</v>
      </c>
      <c r="H54" s="60"/>
      <c r="I54" s="60" t="s">
        <v>49</v>
      </c>
    </row>
    <row r="55" spans="1:9" ht="105" customHeight="1">
      <c r="A55" s="14">
        <v>1</v>
      </c>
      <c r="B55" s="61" t="s">
        <v>50</v>
      </c>
      <c r="C55" s="61"/>
      <c r="D55" s="61"/>
      <c r="E55" s="61"/>
      <c r="F55" s="61"/>
      <c r="G55" s="62">
        <v>4</v>
      </c>
      <c r="H55" s="62"/>
      <c r="I55" s="63">
        <v>39996</v>
      </c>
    </row>
    <row r="56" spans="1:9" ht="68.25" customHeight="1">
      <c r="A56" s="14">
        <v>2</v>
      </c>
      <c r="B56" s="61" t="s">
        <v>51</v>
      </c>
      <c r="C56" s="61"/>
      <c r="D56" s="61"/>
      <c r="E56" s="61"/>
      <c r="F56" s="61"/>
      <c r="G56" s="62"/>
      <c r="H56" s="62"/>
      <c r="I56" s="63"/>
    </row>
    <row r="57" spans="1:9" ht="68.25" customHeight="1">
      <c r="A57" s="14">
        <v>3</v>
      </c>
      <c r="B57" s="61" t="s">
        <v>52</v>
      </c>
      <c r="C57" s="61"/>
      <c r="D57" s="61"/>
      <c r="E57" s="61"/>
      <c r="F57" s="61"/>
      <c r="G57" s="62"/>
      <c r="H57" s="62"/>
      <c r="I57" s="63"/>
    </row>
    <row r="58" spans="1:9" ht="68.25" customHeight="1">
      <c r="A58" s="14">
        <v>4</v>
      </c>
      <c r="B58" s="61" t="s">
        <v>53</v>
      </c>
      <c r="C58" s="61"/>
      <c r="D58" s="61"/>
      <c r="E58" s="61"/>
      <c r="F58" s="61"/>
      <c r="G58" s="62"/>
      <c r="H58" s="62"/>
      <c r="I58" s="63"/>
    </row>
    <row r="59" spans="1:9" ht="68.25" customHeight="1">
      <c r="A59" s="14">
        <v>5</v>
      </c>
      <c r="B59" s="61" t="s">
        <v>54</v>
      </c>
      <c r="C59" s="61"/>
      <c r="D59" s="61"/>
      <c r="E59" s="61"/>
      <c r="F59" s="61"/>
      <c r="G59" s="62"/>
      <c r="H59" s="62"/>
      <c r="I59" s="63"/>
    </row>
    <row r="60" spans="1:9" ht="68.25" customHeight="1">
      <c r="A60" s="14">
        <v>6</v>
      </c>
      <c r="B60" s="61" t="s">
        <v>55</v>
      </c>
      <c r="C60" s="61"/>
      <c r="D60" s="61"/>
      <c r="E60" s="61"/>
      <c r="F60" s="61"/>
      <c r="G60" s="62"/>
      <c r="H60" s="62"/>
      <c r="I60" s="63"/>
    </row>
    <row r="61" spans="1:9" ht="68.25" customHeight="1">
      <c r="A61" s="14">
        <v>7</v>
      </c>
      <c r="B61" s="61" t="s">
        <v>56</v>
      </c>
      <c r="C61" s="61"/>
      <c r="D61" s="61"/>
      <c r="E61" s="61"/>
      <c r="F61" s="61"/>
      <c r="G61" s="62"/>
      <c r="H61" s="62"/>
      <c r="I61" s="63"/>
    </row>
    <row r="62" spans="1:9" ht="12.75">
      <c r="A62" s="64" t="s">
        <v>57</v>
      </c>
      <c r="B62" s="64"/>
      <c r="C62" s="64"/>
      <c r="D62" s="64"/>
      <c r="E62" s="64"/>
      <c r="F62" s="64"/>
      <c r="G62" s="64"/>
      <c r="H62" s="64"/>
      <c r="I62" s="65">
        <f>SUM(I55:I61)</f>
        <v>39996</v>
      </c>
    </row>
    <row r="63" ht="12.75">
      <c r="A63" s="4"/>
    </row>
    <row r="64" spans="1:9" ht="24" customHeight="1">
      <c r="A64" s="66" t="s">
        <v>58</v>
      </c>
      <c r="B64" s="66"/>
      <c r="C64" s="66"/>
      <c r="D64" s="66"/>
      <c r="E64" s="66"/>
      <c r="F64" s="66"/>
      <c r="G64" s="66"/>
      <c r="H64" s="66"/>
      <c r="I64" s="66"/>
    </row>
    <row r="65" spans="1:9" ht="29.25" customHeight="1">
      <c r="A65" s="67" t="s">
        <v>59</v>
      </c>
      <c r="B65" s="67"/>
      <c r="C65" s="67"/>
      <c r="D65" s="67"/>
      <c r="E65" s="67"/>
      <c r="F65" s="67"/>
      <c r="G65" s="67"/>
      <c r="H65" s="68">
        <f>I62+H50</f>
        <v>39996</v>
      </c>
      <c r="I65" s="68"/>
    </row>
    <row r="66" spans="1:9" ht="12.75">
      <c r="A66" s="67" t="s">
        <v>60</v>
      </c>
      <c r="B66" s="67"/>
      <c r="C66" s="67"/>
      <c r="D66" s="67"/>
      <c r="E66" s="67"/>
      <c r="F66" s="67"/>
      <c r="G66" s="67"/>
      <c r="H66" s="69">
        <f>I62-H49</f>
        <v>31996.8</v>
      </c>
      <c r="I66" s="70">
        <f>H66/H65</f>
        <v>0.7999999999999999</v>
      </c>
    </row>
    <row r="67" spans="1:9" ht="12.75">
      <c r="A67" s="67" t="s">
        <v>61</v>
      </c>
      <c r="B67" s="67"/>
      <c r="C67" s="67"/>
      <c r="D67" s="67"/>
      <c r="E67" s="67"/>
      <c r="F67" s="67"/>
      <c r="G67" s="67"/>
      <c r="H67" s="68">
        <f>H49+H50</f>
        <v>7999.2</v>
      </c>
      <c r="I67" s="70">
        <f>H67/H65</f>
        <v>0.19999999999999998</v>
      </c>
    </row>
    <row r="68" spans="1:9" ht="67.5" customHeight="1">
      <c r="A68" s="4"/>
      <c r="G68" s="71"/>
      <c r="H68" s="72" t="str">
        <f>IF(H66&lt;35000.01,słowniki!A7,słowniki!A4)</f>
        <v> </v>
      </c>
      <c r="I68" s="72" t="str">
        <f>IF(słowniki!A6&gt;0.8,słowniki!A5,słowniki!A7)</f>
        <v> </v>
      </c>
    </row>
    <row r="69" spans="1:8" ht="12.75">
      <c r="A69" s="4"/>
      <c r="F69" s="73"/>
      <c r="G69" s="73"/>
      <c r="H69" s="73"/>
    </row>
    <row r="70" spans="1:8" ht="12.75">
      <c r="A70" s="4"/>
      <c r="F70" s="73"/>
      <c r="G70" s="73"/>
      <c r="H70" s="73"/>
    </row>
    <row r="71" spans="1:8" ht="12.75">
      <c r="A71" s="4"/>
      <c r="B71" s="62"/>
      <c r="C71" s="62"/>
      <c r="D71" s="62"/>
      <c r="F71" s="73"/>
      <c r="G71" s="73"/>
      <c r="H71" s="73"/>
    </row>
    <row r="72" spans="1:8" ht="12.75">
      <c r="A72" s="4"/>
      <c r="B72" s="74" t="s">
        <v>62</v>
      </c>
      <c r="C72" s="74"/>
      <c r="D72" s="74"/>
      <c r="F72" s="75" t="s">
        <v>63</v>
      </c>
      <c r="G72" s="75"/>
      <c r="H72" s="75"/>
    </row>
    <row r="73" ht="12.75">
      <c r="A73" s="4"/>
    </row>
    <row r="74" ht="12.75">
      <c r="A74" s="4"/>
    </row>
    <row r="75" ht="12.75">
      <c r="A75" s="4"/>
    </row>
    <row r="76" spans="1:9" ht="24" customHeight="1">
      <c r="A76" s="66" t="s">
        <v>64</v>
      </c>
      <c r="B76" s="66"/>
      <c r="C76" s="66"/>
      <c r="D76" s="66"/>
      <c r="E76" s="66"/>
      <c r="F76" s="66"/>
      <c r="G76" s="66"/>
      <c r="H76" s="66"/>
      <c r="I76" s="66"/>
    </row>
    <row r="77" spans="1:9" ht="12.7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2.75">
      <c r="A78" s="77" t="s">
        <v>65</v>
      </c>
      <c r="B78" s="77"/>
      <c r="C78" s="77"/>
      <c r="D78" s="77"/>
      <c r="E78" s="77"/>
      <c r="F78" s="77"/>
      <c r="G78" s="77"/>
      <c r="H78" s="77"/>
      <c r="I78" s="77"/>
    </row>
    <row r="79" spans="1:9" ht="12.7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2.75">
      <c r="A80" s="38"/>
      <c r="B80" s="41"/>
      <c r="C80" s="41"/>
      <c r="D80" s="41"/>
      <c r="E80" s="41"/>
      <c r="F80" s="73"/>
      <c r="G80" s="73"/>
      <c r="H80" s="73"/>
      <c r="I80" s="41"/>
    </row>
    <row r="81" spans="1:9" ht="12.75">
      <c r="A81" s="38"/>
      <c r="B81" s="41"/>
      <c r="C81" s="41"/>
      <c r="D81" s="41"/>
      <c r="E81" s="41"/>
      <c r="F81" s="73"/>
      <c r="G81" s="73"/>
      <c r="H81" s="73"/>
      <c r="I81" s="41"/>
    </row>
    <row r="82" spans="1:8" ht="12.75">
      <c r="A82" s="4"/>
      <c r="B82" s="73"/>
      <c r="C82" s="73"/>
      <c r="D82" s="73"/>
      <c r="F82" s="73"/>
      <c r="G82" s="73"/>
      <c r="H82" s="73"/>
    </row>
    <row r="83" spans="1:8" ht="12.75">
      <c r="A83" s="4"/>
      <c r="B83" s="78" t="s">
        <v>62</v>
      </c>
      <c r="C83" s="78"/>
      <c r="D83" s="78"/>
      <c r="F83" s="78" t="s">
        <v>66</v>
      </c>
      <c r="G83" s="78"/>
      <c r="H83" s="78"/>
    </row>
    <row r="84" ht="12.75">
      <c r="A84" s="4"/>
    </row>
    <row r="85" ht="12.75">
      <c r="A85" s="4"/>
    </row>
  </sheetData>
  <sheetProtection sheet="1"/>
  <mergeCells count="109">
    <mergeCell ref="A1:I1"/>
    <mergeCell ref="A2:I2"/>
    <mergeCell ref="A3:I3"/>
    <mergeCell ref="A5:I5"/>
    <mergeCell ref="A7:B7"/>
    <mergeCell ref="C7:I7"/>
    <mergeCell ref="A9:E12"/>
    <mergeCell ref="F9:I9"/>
    <mergeCell ref="F10:I10"/>
    <mergeCell ref="F11:I11"/>
    <mergeCell ref="F12:I12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A21:A23"/>
    <mergeCell ref="B21:D23"/>
    <mergeCell ref="F21:I21"/>
    <mergeCell ref="F22:I22"/>
    <mergeCell ref="F23:I23"/>
    <mergeCell ref="A24:A26"/>
    <mergeCell ref="B24:D26"/>
    <mergeCell ref="F24:I24"/>
    <mergeCell ref="F25:I25"/>
    <mergeCell ref="F26:I26"/>
    <mergeCell ref="B27:E27"/>
    <mergeCell ref="F27:I27"/>
    <mergeCell ref="B28:E28"/>
    <mergeCell ref="F28:I28"/>
    <mergeCell ref="B29:E29"/>
    <mergeCell ref="F29:I29"/>
    <mergeCell ref="A30:A32"/>
    <mergeCell ref="B30:C32"/>
    <mergeCell ref="D30:E30"/>
    <mergeCell ref="F30:I30"/>
    <mergeCell ref="D31:E31"/>
    <mergeCell ref="F31:I31"/>
    <mergeCell ref="D32:E32"/>
    <mergeCell ref="F32:I32"/>
    <mergeCell ref="B33:H33"/>
    <mergeCell ref="A34:A35"/>
    <mergeCell ref="B34:D35"/>
    <mergeCell ref="E34:H34"/>
    <mergeCell ref="E35:H35"/>
    <mergeCell ref="A37:I37"/>
    <mergeCell ref="B39:D39"/>
    <mergeCell ref="E39:I39"/>
    <mergeCell ref="B40:D40"/>
    <mergeCell ref="E40:I40"/>
    <mergeCell ref="A41:A43"/>
    <mergeCell ref="B41:E43"/>
    <mergeCell ref="F41:H41"/>
    <mergeCell ref="F42:I42"/>
    <mergeCell ref="F43:I43"/>
    <mergeCell ref="A44:A46"/>
    <mergeCell ref="B44:E46"/>
    <mergeCell ref="F44:H44"/>
    <mergeCell ref="F45:I45"/>
    <mergeCell ref="F46:I46"/>
    <mergeCell ref="A48:I48"/>
    <mergeCell ref="B49:G49"/>
    <mergeCell ref="H49:I49"/>
    <mergeCell ref="B50:G50"/>
    <mergeCell ref="H50:I50"/>
    <mergeCell ref="A52:I52"/>
    <mergeCell ref="A53:I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A62:H62"/>
    <mergeCell ref="A64:I64"/>
    <mergeCell ref="A65:G65"/>
    <mergeCell ref="H65:I65"/>
    <mergeCell ref="A66:G66"/>
    <mergeCell ref="A67:G67"/>
    <mergeCell ref="F69:H71"/>
    <mergeCell ref="B71:D71"/>
    <mergeCell ref="B72:D72"/>
    <mergeCell ref="F72:H72"/>
    <mergeCell ref="A76:I76"/>
    <mergeCell ref="A77:I77"/>
    <mergeCell ref="A78:I78"/>
    <mergeCell ref="F80:H82"/>
    <mergeCell ref="B82:D82"/>
    <mergeCell ref="B83:D83"/>
    <mergeCell ref="F83:H83"/>
  </mergeCells>
  <dataValidations count="3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rintOptions/>
  <pageMargins left="0.7083333333333334" right="0.7083333333333334" top="0.7486111111111111" bottom="0.7486111111111111" header="0.43333333333333335" footer="0.31527777777777777"/>
  <pageSetup fitToHeight="0" fitToWidth="1" horizontalDpi="300" verticalDpi="300" orientation="portrait" paperSize="9"/>
  <headerFooter alignWithMargins="0">
    <oddHeader>&amp;L&amp;"Calibri,Regularna"&amp;11Aktywna tablica 2021 - wniosek B dyrektora szkoły</oddHeader>
    <oddFooter>&amp;C&amp;"Calibri,Regularna"&amp;11Strona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6" sqref="A6"/>
    </sheetView>
  </sheetViews>
  <sheetFormatPr defaultColWidth="9.140625" defaultRowHeight="12.75"/>
  <cols>
    <col min="1" max="9" width="8.7109375" style="79" customWidth="1"/>
    <col min="10" max="10" width="17.7109375" style="79" customWidth="1"/>
    <col min="11" max="16384" width="8.7109375" style="79" customWidth="1"/>
  </cols>
  <sheetData>
    <row r="1" ht="12.75">
      <c r="A1" s="79" t="s">
        <v>67</v>
      </c>
    </row>
    <row r="2" ht="12.75">
      <c r="A2" s="79" t="s">
        <v>68</v>
      </c>
    </row>
    <row r="3" spans="1:10" ht="12.75">
      <c r="A3" s="79">
        <v>35000</v>
      </c>
      <c r="J3" s="80" t="s">
        <v>69</v>
      </c>
    </row>
    <row r="4" ht="12.75">
      <c r="A4" s="79" t="s">
        <v>70</v>
      </c>
    </row>
    <row r="5" ht="12.75">
      <c r="A5" s="79" t="s">
        <v>71</v>
      </c>
    </row>
    <row r="6" ht="12.75">
      <c r="A6" s="81">
        <f>wniosekB!I66</f>
        <v>0.7999999999999999</v>
      </c>
    </row>
    <row r="7" ht="12.75">
      <c r="A7" s="79" t="s">
        <v>72</v>
      </c>
    </row>
    <row r="11" ht="12.75">
      <c r="A11" s="79" t="s">
        <v>73</v>
      </c>
    </row>
    <row r="14" ht="12.75">
      <c r="A14" s="79" t="s">
        <v>74</v>
      </c>
    </row>
    <row r="15" ht="12.75">
      <c r="A15" s="79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2021-09-01T12:53:33Z</dcterms:modified>
  <cp:category/>
  <cp:version/>
  <cp:contentType/>
  <cp:contentStatus/>
</cp:coreProperties>
</file>